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s-voyages-en-CC\"/>
    </mc:Choice>
  </mc:AlternateContent>
  <xr:revisionPtr revIDLastSave="0" documentId="13_ncr:1_{8DB26038-FD18-4A1B-BA23-566825F7FF5F}" xr6:coauthVersionLast="47" xr6:coauthVersionMax="47" xr10:uidLastSave="{00000000-0000-0000-0000-000000000000}"/>
  <bookViews>
    <workbookView xWindow="-120" yWindow="-120" windowWidth="29040" windowHeight="15840" xr2:uid="{9E151390-7D9F-4723-BE72-B4A7BC59163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6" i="1" s="1"/>
  <c r="K26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4" i="1"/>
</calcChain>
</file>

<file path=xl/sharedStrings.xml><?xml version="1.0" encoding="utf-8"?>
<sst xmlns="http://schemas.openxmlformats.org/spreadsheetml/2006/main" count="40" uniqueCount="23">
  <si>
    <t>Eclairage</t>
  </si>
  <si>
    <t>W</t>
  </si>
  <si>
    <t>heure(s)</t>
  </si>
  <si>
    <t>Wh/jour</t>
  </si>
  <si>
    <t>Pompe hydraulique</t>
  </si>
  <si>
    <t>Téléviseur</t>
  </si>
  <si>
    <t>Ordinateur</t>
  </si>
  <si>
    <t>Pulseur chauffage</t>
  </si>
  <si>
    <t>Wifi</t>
  </si>
  <si>
    <t>Chargeur tel</t>
  </si>
  <si>
    <t>Chargeur tabl</t>
  </si>
  <si>
    <t>Divers 3</t>
  </si>
  <si>
    <t>Total consommations</t>
  </si>
  <si>
    <t>Poste</t>
  </si>
  <si>
    <t>puissance</t>
  </si>
  <si>
    <t>temps</t>
  </si>
  <si>
    <t>conso watts</t>
  </si>
  <si>
    <t>conso Ah</t>
  </si>
  <si>
    <t>w</t>
  </si>
  <si>
    <t>W/jour</t>
  </si>
  <si>
    <t>correction latitude 45ème parallèle</t>
  </si>
  <si>
    <t>Prod réelle</t>
  </si>
  <si>
    <t>Production  panneau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</si>
</sst>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B13C-52CC-48E6-84E9-0A621C111051}">
  <dimension ref="A1:K26"/>
  <sheetViews>
    <sheetView tabSelected="1" workbookViewId="0">
      <selection activeCell="A21" sqref="A21:XFD21"/>
    </sheetView>
  </sheetViews>
  <sheetFormatPr baseColWidth="10" defaultRowHeight="15" x14ac:dyDescent="0.25"/>
  <cols>
    <col min="3" max="3" width="2.85546875" customWidth="1"/>
    <col min="6" max="6" width="2.140625" customWidth="1"/>
  </cols>
  <sheetData>
    <row r="1" spans="1:11" x14ac:dyDescent="0.25">
      <c r="A1" t="s">
        <v>13</v>
      </c>
      <c r="D1" t="s">
        <v>14</v>
      </c>
      <c r="G1" t="s">
        <v>15</v>
      </c>
      <c r="I1" t="s">
        <v>16</v>
      </c>
      <c r="K1" t="s">
        <v>17</v>
      </c>
    </row>
    <row r="4" spans="1:11" x14ac:dyDescent="0.25">
      <c r="A4" t="s">
        <v>0</v>
      </c>
      <c r="D4">
        <v>40</v>
      </c>
      <c r="E4" t="s">
        <v>1</v>
      </c>
      <c r="G4">
        <v>3</v>
      </c>
      <c r="H4" t="s">
        <v>2</v>
      </c>
      <c r="I4">
        <v>120</v>
      </c>
      <c r="J4" t="s">
        <v>3</v>
      </c>
      <c r="K4">
        <f>ROUND(I4/12,1)</f>
        <v>10</v>
      </c>
    </row>
    <row r="5" spans="1:11" x14ac:dyDescent="0.25">
      <c r="I5">
        <v>0</v>
      </c>
      <c r="K5">
        <f t="shared" ref="K5:K20" si="0">ROUND(I5/12,1)</f>
        <v>0</v>
      </c>
    </row>
    <row r="6" spans="1:11" x14ac:dyDescent="0.25">
      <c r="A6" t="s">
        <v>4</v>
      </c>
      <c r="D6">
        <v>40</v>
      </c>
      <c r="E6" t="s">
        <v>1</v>
      </c>
      <c r="G6">
        <v>0.5</v>
      </c>
      <c r="I6">
        <v>20</v>
      </c>
      <c r="J6" t="s">
        <v>3</v>
      </c>
      <c r="K6">
        <f t="shared" si="0"/>
        <v>1.7</v>
      </c>
    </row>
    <row r="7" spans="1:11" x14ac:dyDescent="0.25">
      <c r="I7">
        <v>0</v>
      </c>
      <c r="K7">
        <f t="shared" si="0"/>
        <v>0</v>
      </c>
    </row>
    <row r="8" spans="1:11" x14ac:dyDescent="0.25">
      <c r="A8" t="s">
        <v>5</v>
      </c>
      <c r="D8">
        <v>50</v>
      </c>
      <c r="E8" t="s">
        <v>1</v>
      </c>
      <c r="G8">
        <v>2</v>
      </c>
      <c r="I8">
        <v>100</v>
      </c>
      <c r="J8" t="s">
        <v>3</v>
      </c>
      <c r="K8">
        <f t="shared" si="0"/>
        <v>8.3000000000000007</v>
      </c>
    </row>
    <row r="9" spans="1:11" x14ac:dyDescent="0.25">
      <c r="I9">
        <v>0</v>
      </c>
      <c r="K9">
        <f t="shared" si="0"/>
        <v>0</v>
      </c>
    </row>
    <row r="10" spans="1:11" x14ac:dyDescent="0.25">
      <c r="A10" t="s">
        <v>6</v>
      </c>
      <c r="D10">
        <v>30</v>
      </c>
      <c r="E10" t="s">
        <v>1</v>
      </c>
      <c r="G10">
        <v>1</v>
      </c>
      <c r="I10">
        <v>30</v>
      </c>
      <c r="J10" t="s">
        <v>3</v>
      </c>
      <c r="K10">
        <f t="shared" si="0"/>
        <v>2.5</v>
      </c>
    </row>
    <row r="11" spans="1:11" x14ac:dyDescent="0.25">
      <c r="I11">
        <v>0</v>
      </c>
      <c r="K11">
        <f t="shared" si="0"/>
        <v>0</v>
      </c>
    </row>
    <row r="12" spans="1:11" x14ac:dyDescent="0.25">
      <c r="A12" t="s">
        <v>7</v>
      </c>
      <c r="D12">
        <v>40</v>
      </c>
      <c r="E12" t="s">
        <v>1</v>
      </c>
      <c r="G12">
        <v>8</v>
      </c>
      <c r="I12">
        <v>320</v>
      </c>
      <c r="J12" t="s">
        <v>3</v>
      </c>
      <c r="K12">
        <f t="shared" si="0"/>
        <v>26.7</v>
      </c>
    </row>
    <row r="13" spans="1:11" x14ac:dyDescent="0.25">
      <c r="I13">
        <v>0</v>
      </c>
      <c r="K13">
        <f t="shared" si="0"/>
        <v>0</v>
      </c>
    </row>
    <row r="14" spans="1:11" x14ac:dyDescent="0.25">
      <c r="A14" t="s">
        <v>8</v>
      </c>
      <c r="D14">
        <v>10</v>
      </c>
      <c r="E14" t="s">
        <v>1</v>
      </c>
      <c r="G14">
        <v>2</v>
      </c>
      <c r="I14">
        <v>20</v>
      </c>
      <c r="J14" t="s">
        <v>3</v>
      </c>
      <c r="K14">
        <f t="shared" si="0"/>
        <v>1.7</v>
      </c>
    </row>
    <row r="15" spans="1:11" x14ac:dyDescent="0.25">
      <c r="I15">
        <v>0</v>
      </c>
      <c r="K15">
        <f t="shared" si="0"/>
        <v>0</v>
      </c>
    </row>
    <row r="16" spans="1:11" x14ac:dyDescent="0.25">
      <c r="A16" t="s">
        <v>9</v>
      </c>
      <c r="D16">
        <v>25</v>
      </c>
      <c r="E16" t="s">
        <v>1</v>
      </c>
      <c r="G16">
        <v>3</v>
      </c>
      <c r="I16">
        <v>75</v>
      </c>
      <c r="J16" t="s">
        <v>3</v>
      </c>
      <c r="K16">
        <f t="shared" si="0"/>
        <v>6.3</v>
      </c>
    </row>
    <row r="17" spans="1:11" x14ac:dyDescent="0.25">
      <c r="A17" t="s">
        <v>10</v>
      </c>
      <c r="D17">
        <v>25</v>
      </c>
      <c r="E17" t="s">
        <v>1</v>
      </c>
      <c r="G17">
        <v>2</v>
      </c>
      <c r="I17">
        <v>50</v>
      </c>
      <c r="K17">
        <f t="shared" si="0"/>
        <v>4.2</v>
      </c>
    </row>
    <row r="18" spans="1:11" x14ac:dyDescent="0.25">
      <c r="A18" t="s">
        <v>11</v>
      </c>
      <c r="D18">
        <v>50</v>
      </c>
      <c r="E18" t="s">
        <v>1</v>
      </c>
      <c r="G18">
        <v>3</v>
      </c>
      <c r="I18">
        <v>150</v>
      </c>
      <c r="J18" t="s">
        <v>3</v>
      </c>
      <c r="K18">
        <f t="shared" si="0"/>
        <v>12.5</v>
      </c>
    </row>
    <row r="19" spans="1:11" x14ac:dyDescent="0.25">
      <c r="K19">
        <f t="shared" si="0"/>
        <v>0</v>
      </c>
    </row>
    <row r="20" spans="1:11" x14ac:dyDescent="0.25">
      <c r="A20" t="s">
        <v>12</v>
      </c>
      <c r="D20">
        <v>310</v>
      </c>
      <c r="E20" t="s">
        <v>1</v>
      </c>
      <c r="I20">
        <v>885</v>
      </c>
      <c r="J20" t="s">
        <v>3</v>
      </c>
      <c r="K20">
        <f t="shared" si="0"/>
        <v>73.8</v>
      </c>
    </row>
    <row r="24" spans="1:11" x14ac:dyDescent="0.25">
      <c r="A24" t="s">
        <v>22</v>
      </c>
      <c r="D24">
        <v>320</v>
      </c>
      <c r="E24" t="s">
        <v>18</v>
      </c>
      <c r="G24">
        <v>6</v>
      </c>
      <c r="I24">
        <f>D24*G24</f>
        <v>1920</v>
      </c>
      <c r="J24" t="s">
        <v>19</v>
      </c>
    </row>
    <row r="25" spans="1:11" x14ac:dyDescent="0.25">
      <c r="B25" t="s">
        <v>20</v>
      </c>
      <c r="I25">
        <v>0.70699999999999996</v>
      </c>
    </row>
    <row r="26" spans="1:11" x14ac:dyDescent="0.25">
      <c r="B26" t="s">
        <v>21</v>
      </c>
      <c r="I26">
        <f>ROUND(I24*I25,0)</f>
        <v>1357</v>
      </c>
      <c r="K26">
        <f>ROUND(I26/12,0)</f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33783</dc:creator>
  <cp:lastModifiedBy>33783</cp:lastModifiedBy>
  <dcterms:created xsi:type="dcterms:W3CDTF">2024-11-05T17:53:45Z</dcterms:created>
  <dcterms:modified xsi:type="dcterms:W3CDTF">2024-11-05T18:02:56Z</dcterms:modified>
</cp:coreProperties>
</file>